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<sst xmlns="http://schemas.openxmlformats.org/spreadsheetml/2006/main" count="23" uniqueCount="21">
  <si>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Утвержденная сумма 2013г</t>
  </si>
  <si>
    <t>Дотация бюджетам поселений на поддержку мер по обеспечению сбалансированности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</si>
  <si>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</si>
  <si>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</si>
  <si>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Всего:</t>
  </si>
  <si>
    <t>2013г</t>
  </si>
  <si>
    <t>к проекту решения</t>
  </si>
  <si>
    <t>Совета депутатов</t>
  </si>
  <si>
    <t xml:space="preserve">Наименование </t>
  </si>
  <si>
    <t>Приложение 7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</si>
  <si>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</si>
  <si>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</si>
  <si>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</si>
  <si>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</si>
  <si>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</si>
  <si>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</si>
  <si>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>сельского поселения Аган</t>
  </si>
  <si>
    <t>2019г</t>
  </si>
  <si>
    <t>Объем межбюджетных трансфертов бюджету сельского поселения Аган из других бюджетов бюджетной системы Российской Федерации на 2017 год и плановый период 2018-2019 годов</t>
  </si>
  <si>
    <t xml:space="preserve"> </t>
  </si>
  <si>
    <t xml:space="preserve">от           №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</si>
</sst>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96" fontId="7" fillId="0" borderId="10" xfId="0" applyNumberFormat="1" applyFont="1" applyBorder="1" applyAlignment="1">
      <alignment wrapText="1"/>
    </xf>
    <xf numFmtId="196" fontId="7" fillId="0" borderId="10" xfId="0" applyNumberFormat="1" applyFont="1" applyBorder="1" applyAlignment="1">
      <alignment vertical="top" wrapText="1"/>
    </xf>
    <xf numFmtId="196" fontId="7" fillId="0" borderId="10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justify" wrapText="1"/>
    </xf>
    <xf numFmtId="196" fontId="7" fillId="0" borderId="12" xfId="0" applyNumberFormat="1" applyFont="1" applyFill="1" applyBorder="1" applyAlignment="1">
      <alignment wrapText="1"/>
    </xf>
    <xf numFmtId="0" fontId="7" fillId="0" borderId="11" xfId="0" applyFont="1" applyBorder="1" applyAlignment="1">
      <alignment vertical="top" wrapText="1"/>
    </xf>
    <xf numFmtId="196" fontId="7" fillId="0" borderId="12" xfId="0" applyNumberFormat="1" applyFont="1" applyBorder="1" applyAlignment="1">
      <alignment vertical="top" wrapText="1"/>
    </xf>
    <xf numFmtId="196" fontId="7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horizontal="justify" wrapText="1"/>
    </xf>
    <xf numFmtId="196" fontId="7" fillId="0" borderId="14" xfId="0" applyNumberFormat="1" applyFont="1" applyBorder="1" applyAlignment="1">
      <alignment wrapText="1"/>
    </xf>
    <xf numFmtId="196" fontId="7" fillId="0" borderId="14" xfId="0" applyNumberFormat="1" applyFont="1" applyFill="1" applyBorder="1" applyAlignment="1">
      <alignment wrapText="1"/>
    </xf>
    <xf numFmtId="196" fontId="7" fillId="0" borderId="15" xfId="0" applyNumberFormat="1" applyFont="1" applyFill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justify" wrapText="1"/>
    </xf>
    <xf numFmtId="196" fontId="7" fillId="0" borderId="20" xfId="0" applyNumberFormat="1" applyFont="1" applyBorder="1" applyAlignment="1">
      <alignment wrapText="1"/>
    </xf>
    <xf numFmtId="196" fontId="7" fillId="0" borderId="21" xfId="0" applyNumberFormat="1" applyFont="1" applyBorder="1" applyAlignment="1">
      <alignment wrapText="1"/>
    </xf>
    <xf numFmtId="0" fontId="8" fillId="33" borderId="16" xfId="0" applyFont="1" applyFill="1" applyBorder="1" applyAlignment="1">
      <alignment horizontal="justify" wrapText="1"/>
    </xf>
    <xf numFmtId="196" fontId="8" fillId="33" borderId="17" xfId="0" applyNumberFormat="1" applyFont="1" applyFill="1" applyBorder="1" applyAlignment="1">
      <alignment wrapText="1"/>
    </xf>
    <xf numFmtId="196" fontId="4" fillId="33" borderId="17" xfId="0" applyNumberFormat="1" applyFont="1" applyFill="1" applyBorder="1" applyAlignment="1">
      <alignment wrapText="1"/>
    </xf>
    <xf numFmtId="196" fontId="8" fillId="33" borderId="18" xfId="0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58" applyFont="1" applyAlignment="1">
      <alignment horizontal="left" indent="5"/>
      <protection/>
    </xf>
    <xf numFmtId="0" fontId="0" fillId="0" borderId="0" xfId="0" applyAlignment="1">
      <alignment horizontal="left" indent="5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15.75">
      <c r="C1" s="30" t="s">
        <v>9</v>
      </c>
      <c r="D1" s="31"/>
      <c r="E1" s="31"/>
      <c r="F1" s="31"/>
      <c r="G1" s="31"/>
      <c r="H1" s="31"/>
    </row>
    <row r="2" spans="3:8" ht="15.75">
      <c r="C2" s="30" t="s">
        <v>6</v>
      </c>
      <c r="D2" s="31"/>
      <c r="E2" s="31"/>
      <c r="F2" s="31"/>
      <c r="G2" s="31"/>
      <c r="H2" s="31"/>
    </row>
    <row r="3" spans="3:8" ht="15.75">
      <c r="C3" s="30" t="s">
        <v>7</v>
      </c>
      <c r="D3" s="31"/>
      <c r="E3" s="31"/>
      <c r="F3" s="31"/>
      <c r="G3" s="31"/>
      <c r="H3" s="31"/>
    </row>
    <row r="4" spans="3:8" ht="15.75">
      <c r="C4" s="30" t="s">
        <v>16</v>
      </c>
      <c r="D4" s="31"/>
      <c r="E4" s="31"/>
      <c r="F4" s="31"/>
      <c r="G4" s="31"/>
      <c r="H4" s="31"/>
    </row>
    <row r="5" spans="1:8" ht="15.75">
      <c r="A5" s="1"/>
      <c r="C5" s="30" t="s">
        <v>20</v>
      </c>
      <c r="D5" s="31"/>
      <c r="E5" s="31"/>
      <c r="F5" s="31"/>
      <c r="G5" s="31"/>
      <c r="H5" s="31"/>
    </row>
    <row r="6" spans="1:8" ht="60.75" customHeight="1">
      <c r="A6" s="28" t="s">
        <v>18</v>
      </c>
      <c r="B6" s="28"/>
      <c r="C6" s="28"/>
      <c r="D6" s="28"/>
      <c r="E6" s="28"/>
      <c r="F6" s="28"/>
      <c r="G6" s="29"/>
      <c r="H6" s="29"/>
    </row>
    <row r="7" spans="1:6" ht="16.5" thickBot="1">
      <c r="A7" s="2"/>
      <c r="F7" s="3" t="s">
        <v>12</v>
      </c>
    </row>
    <row r="8" spans="1:13" ht="35.25" customHeight="1" thickBot="1">
      <c r="A8" s="16" t="s">
        <v>8</v>
      </c>
      <c r="B8" s="17" t="s">
        <v>0</v>
      </c>
      <c r="C8" s="18" t="s">
        <v>13</v>
      </c>
      <c r="D8" s="19" t="s">
        <v>5</v>
      </c>
      <c r="E8" s="19" t="s">
        <v>13</v>
      </c>
      <c r="F8" s="19" t="s">
        <v>14</v>
      </c>
      <c r="G8" s="18" t="s">
        <v>14</v>
      </c>
      <c r="H8" s="20" t="s">
        <v>17</v>
      </c>
      <c r="M8" t="s">
        <v>19</v>
      </c>
    </row>
    <row r="9" spans="1:8" ht="35.25" customHeight="1">
      <c r="A9" s="12" t="s">
        <v>10</v>
      </c>
      <c r="B9" s="13">
        <v>2935.2</v>
      </c>
      <c r="C9" s="14">
        <v>833.1</v>
      </c>
      <c r="D9" s="13">
        <f aca="true" t="shared" si="0" ref="D9:D14">C9-B9</f>
        <v>-2102.1</v>
      </c>
      <c r="E9" s="13">
        <v>833.3</v>
      </c>
      <c r="F9" s="13">
        <v>833.3</v>
      </c>
      <c r="G9" s="14">
        <v>833.1</v>
      </c>
      <c r="H9" s="15">
        <v>833.1</v>
      </c>
    </row>
    <row r="10" spans="1:8" ht="31.5">
      <c r="A10" s="7" t="s">
        <v>11</v>
      </c>
      <c r="B10" s="4">
        <v>2935.2</v>
      </c>
      <c r="C10" s="6">
        <v>5246.1</v>
      </c>
      <c r="D10" s="4">
        <f t="shared" si="0"/>
        <v>2310.9000000000005</v>
      </c>
      <c r="E10" s="4">
        <v>4356.3</v>
      </c>
      <c r="F10" s="4">
        <v>4363.8</v>
      </c>
      <c r="G10" s="6">
        <v>4852.1</v>
      </c>
      <c r="H10" s="8">
        <v>4866.4</v>
      </c>
    </row>
    <row r="11" spans="1:8" ht="31.5" customHeight="1">
      <c r="A11" s="9" t="s">
        <v>1</v>
      </c>
      <c r="B11" s="5">
        <v>27661.2</v>
      </c>
      <c r="C11" s="5">
        <v>121593.3</v>
      </c>
      <c r="D11" s="4">
        <f t="shared" si="0"/>
        <v>93932.1</v>
      </c>
      <c r="E11" s="5">
        <v>23963</v>
      </c>
      <c r="F11" s="5">
        <v>21182.2</v>
      </c>
      <c r="G11" s="5">
        <v>21460.7</v>
      </c>
      <c r="H11" s="10">
        <v>22888.5</v>
      </c>
    </row>
    <row r="12" spans="1:8" ht="31.5">
      <c r="A12" s="7" t="s">
        <v>2</v>
      </c>
      <c r="B12" s="4">
        <v>167.1</v>
      </c>
      <c r="C12" s="4">
        <v>189.2</v>
      </c>
      <c r="D12" s="4">
        <f t="shared" si="0"/>
        <v>22.099999999999994</v>
      </c>
      <c r="E12" s="4">
        <v>156</v>
      </c>
      <c r="F12" s="4">
        <v>156</v>
      </c>
      <c r="G12" s="4">
        <v>189.2</v>
      </c>
      <c r="H12" s="11">
        <v>189.2</v>
      </c>
    </row>
    <row r="13" spans="1:8" ht="31.5">
      <c r="A13" s="7" t="s">
        <v>3</v>
      </c>
      <c r="B13" s="4">
        <v>21</v>
      </c>
      <c r="C13" s="4">
        <v>26.5</v>
      </c>
      <c r="D13" s="4">
        <f t="shared" si="0"/>
        <v>5.5</v>
      </c>
      <c r="E13" s="4">
        <v>16.4</v>
      </c>
      <c r="F13" s="4">
        <v>16.4</v>
      </c>
      <c r="G13" s="4">
        <v>26.5</v>
      </c>
      <c r="H13" s="11">
        <v>26.5</v>
      </c>
    </row>
    <row r="14" spans="1:8" ht="16.5" thickBot="1">
      <c r="A14" s="21" t="s">
        <v>15</v>
      </c>
      <c r="B14" s="22">
        <v>1396.9</v>
      </c>
      <c r="C14" s="22">
        <v>2241.6</v>
      </c>
      <c r="D14" s="22">
        <f t="shared" si="0"/>
        <v>844.6999999999998</v>
      </c>
      <c r="E14" s="22">
        <f>1367.1+8.7+1366</f>
        <v>2741.8</v>
      </c>
      <c r="F14" s="22">
        <f>1367.1+3.8+1434</f>
        <v>2804.8999999999996</v>
      </c>
      <c r="G14" s="22">
        <v>2289.5</v>
      </c>
      <c r="H14" s="23">
        <v>2360.3</v>
      </c>
    </row>
    <row r="15" spans="1:8" ht="16.5" thickBot="1">
      <c r="A15" s="24" t="s">
        <v>4</v>
      </c>
      <c r="B15" s="25">
        <f>SUM(B10:B14)</f>
        <v>32181.4</v>
      </c>
      <c r="C15" s="25">
        <f aca="true" t="shared" si="1" ref="C15:H15">SUM(C9:C14)</f>
        <v>130129.8</v>
      </c>
      <c r="D15" s="25">
        <f t="shared" si="1"/>
        <v>95013.20000000001</v>
      </c>
      <c r="E15" s="25">
        <f t="shared" si="1"/>
        <v>32066.8</v>
      </c>
      <c r="F15" s="26">
        <f t="shared" si="1"/>
        <v>29356.600000000006</v>
      </c>
      <c r="G15" s="25">
        <f t="shared" si="1"/>
        <v>29651.100000000002</v>
      </c>
      <c r="H15" s="27">
        <f t="shared" si="1"/>
        <v>31164</v>
      </c>
    </row>
  </sheetData>
  <sheetProtection/>
  <mergeCells count="6">
    <mergeCell ref="A6:H6"/>
    <mergeCell ref="C1:H1"/>
    <mergeCell ref="C2:H2"/>
    <mergeCell ref="C3:H3"/>
    <mergeCell ref="C4:H4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2017-04-04T04:22:51Z</cp:lastPrinted>
  <dcterms:created xsi:type="dcterms:W3CDTF">2010-11-01T11:35:27Z</dcterms:created>
  <dcterms:modified xsi:type="dcterms:W3CDTF">2017-04-04T07:16:29Z</dcterms:modified>
  <cp:category/>
  <cp:version/>
  <cp:contentType/>
  <cp:contentStatus/>
</cp:coreProperties>
</file>